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starosta\Desktop\"/>
    </mc:Choice>
  </mc:AlternateContent>
  <bookViews>
    <workbookView xWindow="0" yWindow="0" windowWidth="19200" windowHeight="11595"/>
  </bookViews>
  <sheets>
    <sheet name="ogólne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C20" i="1"/>
  <c r="B20" i="1"/>
  <c r="F19" i="1"/>
  <c r="C19" i="1"/>
  <c r="B19" i="1"/>
  <c r="F18" i="1"/>
  <c r="D18" i="1"/>
  <c r="C18" i="1"/>
  <c r="B18" i="1"/>
  <c r="J4" i="1"/>
  <c r="I4" i="1"/>
  <c r="H4" i="1"/>
  <c r="G4" i="1"/>
  <c r="F4" i="1"/>
  <c r="E4" i="1"/>
  <c r="D4" i="1"/>
  <c r="C4" i="1"/>
  <c r="B4" i="1"/>
  <c r="J3" i="1"/>
  <c r="I3" i="1"/>
  <c r="H3" i="1"/>
  <c r="G3" i="1"/>
  <c r="F3" i="1"/>
  <c r="E3" i="1"/>
  <c r="D3" i="1"/>
  <c r="C3" i="1"/>
  <c r="B3" i="1"/>
  <c r="J2" i="1"/>
  <c r="I2" i="1"/>
  <c r="H2" i="1"/>
  <c r="G2" i="1"/>
  <c r="F2" i="1"/>
  <c r="E2" i="1"/>
  <c r="D2" i="1"/>
  <c r="C2" i="1"/>
  <c r="B2" i="1"/>
</calcChain>
</file>

<file path=xl/sharedStrings.xml><?xml version="1.0" encoding="utf-8"?>
<sst xmlns="http://schemas.openxmlformats.org/spreadsheetml/2006/main" count="54" uniqueCount="18">
  <si>
    <t>dezynfekcja
na butelki 500 ml</t>
  </si>
  <si>
    <t>mydło
na butelki 500 ml</t>
  </si>
  <si>
    <t>papier toaletowy w rolce</t>
  </si>
  <si>
    <t>papier toaletowy w listkach</t>
  </si>
  <si>
    <t>ręczniki ZZ</t>
  </si>
  <si>
    <t>mydło w piance (merida bali)</t>
  </si>
  <si>
    <t>dezynfekcja system zamknięty (sterisol)</t>
  </si>
  <si>
    <t>mydło system zamknięty (sterisol)</t>
  </si>
  <si>
    <t>dezynfekcja system zamknięty (purell)</t>
  </si>
  <si>
    <t>toaleta</t>
  </si>
  <si>
    <t>pomieszczenie medyczne</t>
  </si>
  <si>
    <t>pomieszczenie niemedyczne</t>
  </si>
  <si>
    <t>SOR</t>
  </si>
  <si>
    <t>Centralna sterylizatornia</t>
  </si>
  <si>
    <t>Apteka z pracownią leku cytostatycznego</t>
  </si>
  <si>
    <t>SOR wydzielony osobno ze względu na zaplanowany (czerwiec/lipiec) remont z tytułu uzyskania dofinansowania. Ilość dozowników może nieznacznie się zmienić.</t>
  </si>
  <si>
    <t>Centralna Sterylizatornia wydzielona osobno ze względu na rozpoczęty remont (planowany odbiór koniec 2024 roku). Ilość dozownikó może nieznacznie się zmienić.</t>
  </si>
  <si>
    <t>Apteka wydzielona osobno ze względu na rozpoczęty remont (planowany odbiór koniec 2024 roku). Ilośc dozowników może nieznacznie się zmienić.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</si>
</sst>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238"/>
    </font>
    <font>
      <sz val="36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Przetargi%20oferty\2024\zakupy%20publikacja%20na%20stronie%20najp&#243;&#378;niej%2027%20maj\dozowniki\1%20og&#243;l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gólne"/>
      <sheetName val="wew"/>
      <sheetName val="ped"/>
      <sheetName val="orto"/>
      <sheetName val="chirurgia obie"/>
      <sheetName val="oiom"/>
      <sheetName val="rtg"/>
      <sheetName val="rehab"/>
      <sheetName val="endo"/>
      <sheetName val="chemia"/>
      <sheetName val="sale"/>
      <sheetName val="blok"/>
      <sheetName val="połgin"/>
      <sheetName val="neo"/>
      <sheetName val="wpz"/>
      <sheetName val="komer"/>
      <sheetName val="aos"/>
      <sheetName val="apt"/>
      <sheetName val="poz"/>
      <sheetName val="biuraodpawsp"/>
    </sheetNames>
    <sheetDataSet>
      <sheetData sheetId="0"/>
      <sheetData sheetId="1">
        <row r="2">
          <cell r="D2">
            <v>17</v>
          </cell>
        </row>
        <row r="3">
          <cell r="B3">
            <v>26</v>
          </cell>
          <cell r="C3">
            <v>26</v>
          </cell>
          <cell r="F3">
            <v>26</v>
          </cell>
        </row>
        <row r="4">
          <cell r="B4">
            <v>5</v>
          </cell>
          <cell r="C4">
            <v>5</v>
          </cell>
          <cell r="F4">
            <v>5</v>
          </cell>
          <cell r="I4">
            <v>3</v>
          </cell>
        </row>
      </sheetData>
      <sheetData sheetId="2">
        <row r="2">
          <cell r="B2">
            <v>3</v>
          </cell>
          <cell r="C2">
            <v>3</v>
          </cell>
          <cell r="D2">
            <v>6</v>
          </cell>
          <cell r="F2">
            <v>6</v>
          </cell>
          <cell r="H2">
            <v>4</v>
          </cell>
          <cell r="I2">
            <v>4</v>
          </cell>
        </row>
        <row r="3">
          <cell r="F3">
            <v>1</v>
          </cell>
          <cell r="H3">
            <v>1</v>
          </cell>
          <cell r="I3">
            <v>1</v>
          </cell>
        </row>
        <row r="4">
          <cell r="B4">
            <v>1</v>
          </cell>
          <cell r="C4">
            <v>1</v>
          </cell>
          <cell r="F4">
            <v>6</v>
          </cell>
          <cell r="H4">
            <v>2</v>
          </cell>
          <cell r="I4">
            <v>2</v>
          </cell>
        </row>
      </sheetData>
      <sheetData sheetId="3">
        <row r="2">
          <cell r="B2">
            <v>1</v>
          </cell>
          <cell r="C2">
            <v>8</v>
          </cell>
          <cell r="D2">
            <v>9</v>
          </cell>
          <cell r="E2">
            <v>0</v>
          </cell>
          <cell r="F2">
            <v>9</v>
          </cell>
          <cell r="G2">
            <v>1</v>
          </cell>
          <cell r="H2">
            <v>0</v>
          </cell>
          <cell r="I2">
            <v>0</v>
          </cell>
          <cell r="J2">
            <v>0</v>
          </cell>
        </row>
        <row r="3">
          <cell r="B3">
            <v>25</v>
          </cell>
          <cell r="C3">
            <v>11</v>
          </cell>
          <cell r="D3">
            <v>0</v>
          </cell>
          <cell r="E3">
            <v>0</v>
          </cell>
          <cell r="F3">
            <v>11</v>
          </cell>
          <cell r="G3">
            <v>0</v>
          </cell>
          <cell r="H3">
            <v>1</v>
          </cell>
          <cell r="I3">
            <v>0</v>
          </cell>
          <cell r="J3">
            <v>0</v>
          </cell>
        </row>
        <row r="4">
          <cell r="B4">
            <v>1</v>
          </cell>
          <cell r="C4">
            <v>2</v>
          </cell>
          <cell r="D4">
            <v>1</v>
          </cell>
          <cell r="E4">
            <v>0</v>
          </cell>
          <cell r="F4">
            <v>3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</row>
      </sheetData>
      <sheetData sheetId="4">
        <row r="2">
          <cell r="C2">
            <v>24</v>
          </cell>
          <cell r="D2">
            <v>24</v>
          </cell>
          <cell r="F2">
            <v>24</v>
          </cell>
          <cell r="H2">
            <v>1</v>
          </cell>
        </row>
        <row r="3">
          <cell r="B3">
            <v>15</v>
          </cell>
          <cell r="C3">
            <v>30</v>
          </cell>
          <cell r="F3">
            <v>30</v>
          </cell>
        </row>
        <row r="4">
          <cell r="B4">
            <v>10</v>
          </cell>
          <cell r="C4">
            <v>10</v>
          </cell>
          <cell r="F4">
            <v>10</v>
          </cell>
        </row>
      </sheetData>
      <sheetData sheetId="5">
        <row r="2">
          <cell r="B2">
            <v>11</v>
          </cell>
          <cell r="C2">
            <v>11</v>
          </cell>
          <cell r="D2">
            <v>10</v>
          </cell>
          <cell r="E2">
            <v>10</v>
          </cell>
          <cell r="F2">
            <v>10</v>
          </cell>
          <cell r="H2">
            <v>11</v>
          </cell>
          <cell r="I2">
            <v>11</v>
          </cell>
          <cell r="J2">
            <v>11</v>
          </cell>
        </row>
      </sheetData>
      <sheetData sheetId="6">
        <row r="2">
          <cell r="B2">
            <v>2</v>
          </cell>
          <cell r="C2">
            <v>4</v>
          </cell>
          <cell r="D2">
            <v>4</v>
          </cell>
          <cell r="F2">
            <v>4</v>
          </cell>
        </row>
        <row r="3">
          <cell r="B3">
            <v>5</v>
          </cell>
          <cell r="C3">
            <v>5</v>
          </cell>
          <cell r="F3">
            <v>5</v>
          </cell>
        </row>
        <row r="4">
          <cell r="B4">
            <v>2</v>
          </cell>
          <cell r="C4">
            <v>3</v>
          </cell>
          <cell r="F4">
            <v>3</v>
          </cell>
        </row>
      </sheetData>
      <sheetData sheetId="7">
        <row r="2">
          <cell r="B2">
            <v>2</v>
          </cell>
          <cell r="C2">
            <v>2</v>
          </cell>
          <cell r="D2">
            <v>2</v>
          </cell>
          <cell r="F2">
            <v>2</v>
          </cell>
        </row>
        <row r="3">
          <cell r="B3">
            <v>4</v>
          </cell>
          <cell r="C3">
            <v>4</v>
          </cell>
          <cell r="F3">
            <v>11</v>
          </cell>
        </row>
        <row r="4">
          <cell r="B4">
            <v>2</v>
          </cell>
          <cell r="C4">
            <v>2</v>
          </cell>
          <cell r="F4">
            <v>4</v>
          </cell>
        </row>
      </sheetData>
      <sheetData sheetId="8">
        <row r="2">
          <cell r="B2">
            <v>1</v>
          </cell>
          <cell r="C2">
            <v>1</v>
          </cell>
          <cell r="D2">
            <v>1</v>
          </cell>
          <cell r="E2">
            <v>1</v>
          </cell>
        </row>
        <row r="3">
          <cell r="B3">
            <v>2</v>
          </cell>
          <cell r="C3">
            <v>2</v>
          </cell>
        </row>
        <row r="4">
          <cell r="B4">
            <v>2</v>
          </cell>
          <cell r="C4">
            <v>2</v>
          </cell>
        </row>
      </sheetData>
      <sheetData sheetId="9">
        <row r="2">
          <cell r="B2">
            <v>3</v>
          </cell>
          <cell r="C2">
            <v>3</v>
          </cell>
          <cell r="D2">
            <v>3</v>
          </cell>
          <cell r="E2">
            <v>0</v>
          </cell>
          <cell r="F2">
            <v>3</v>
          </cell>
          <cell r="G2">
            <v>0</v>
          </cell>
          <cell r="H2">
            <v>1</v>
          </cell>
          <cell r="I2">
            <v>1</v>
          </cell>
          <cell r="J2">
            <v>0</v>
          </cell>
        </row>
        <row r="3">
          <cell r="B3">
            <v>3</v>
          </cell>
          <cell r="C3">
            <v>3</v>
          </cell>
          <cell r="D3">
            <v>1</v>
          </cell>
          <cell r="E3">
            <v>0</v>
          </cell>
          <cell r="F3">
            <v>6</v>
          </cell>
          <cell r="G3">
            <v>0</v>
          </cell>
          <cell r="H3">
            <v>4</v>
          </cell>
          <cell r="I3">
            <v>4</v>
          </cell>
        </row>
        <row r="4">
          <cell r="B4">
            <v>1</v>
          </cell>
          <cell r="C4">
            <v>1</v>
          </cell>
          <cell r="D4">
            <v>0</v>
          </cell>
          <cell r="E4">
            <v>0</v>
          </cell>
          <cell r="F4">
            <v>1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</row>
      </sheetData>
      <sheetData sheetId="10">
        <row r="2">
          <cell r="B2">
            <v>1</v>
          </cell>
          <cell r="C2">
            <v>1</v>
          </cell>
          <cell r="D2">
            <v>1</v>
          </cell>
          <cell r="F2">
            <v>4</v>
          </cell>
        </row>
        <row r="3">
          <cell r="B3">
            <v>5</v>
          </cell>
          <cell r="C3">
            <v>5</v>
          </cell>
        </row>
      </sheetData>
      <sheetData sheetId="11">
        <row r="2">
          <cell r="B2">
            <v>6</v>
          </cell>
          <cell r="C2">
            <v>6</v>
          </cell>
          <cell r="D2">
            <v>4</v>
          </cell>
          <cell r="F2">
            <v>4</v>
          </cell>
        </row>
        <row r="3">
          <cell r="B3">
            <v>11</v>
          </cell>
          <cell r="C3">
            <v>9</v>
          </cell>
          <cell r="F3">
            <v>14</v>
          </cell>
          <cell r="G3">
            <v>1</v>
          </cell>
          <cell r="H3">
            <v>9</v>
          </cell>
          <cell r="I3">
            <v>9</v>
          </cell>
          <cell r="J3">
            <v>3</v>
          </cell>
        </row>
        <row r="4">
          <cell r="B4">
            <v>2</v>
          </cell>
          <cell r="C4">
            <v>2</v>
          </cell>
          <cell r="F4">
            <v>4</v>
          </cell>
        </row>
      </sheetData>
      <sheetData sheetId="12">
        <row r="2">
          <cell r="C2">
            <v>17</v>
          </cell>
          <cell r="D2">
            <v>17</v>
          </cell>
          <cell r="F2">
            <v>17</v>
          </cell>
        </row>
        <row r="3">
          <cell r="B3">
            <v>4</v>
          </cell>
          <cell r="C3">
            <v>3</v>
          </cell>
          <cell r="F3">
            <v>11</v>
          </cell>
          <cell r="H3">
            <v>8</v>
          </cell>
          <cell r="I3">
            <v>8</v>
          </cell>
        </row>
        <row r="4">
          <cell r="B4">
            <v>10</v>
          </cell>
          <cell r="C4">
            <v>13</v>
          </cell>
          <cell r="F4">
            <v>11</v>
          </cell>
        </row>
      </sheetData>
      <sheetData sheetId="13">
        <row r="2">
          <cell r="B2">
            <v>0</v>
          </cell>
          <cell r="C2">
            <v>0</v>
          </cell>
          <cell r="D2">
            <v>1</v>
          </cell>
          <cell r="E2">
            <v>0</v>
          </cell>
          <cell r="F2">
            <v>1</v>
          </cell>
          <cell r="G2">
            <v>0</v>
          </cell>
          <cell r="H2">
            <v>0</v>
          </cell>
          <cell r="I2">
            <v>1</v>
          </cell>
          <cell r="J2">
            <v>0</v>
          </cell>
        </row>
        <row r="3"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4</v>
          </cell>
          <cell r="G3">
            <v>0</v>
          </cell>
          <cell r="H3">
            <v>4</v>
          </cell>
          <cell r="I3">
            <v>4</v>
          </cell>
          <cell r="J3">
            <v>0</v>
          </cell>
        </row>
        <row r="4"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1</v>
          </cell>
          <cell r="G4">
            <v>0</v>
          </cell>
          <cell r="H4">
            <v>1</v>
          </cell>
          <cell r="I4">
            <v>1</v>
          </cell>
          <cell r="J4">
            <v>0</v>
          </cell>
        </row>
      </sheetData>
      <sheetData sheetId="14">
        <row r="2">
          <cell r="D2">
            <v>1</v>
          </cell>
          <cell r="E2">
            <v>5</v>
          </cell>
          <cell r="F2">
            <v>6</v>
          </cell>
          <cell r="G2">
            <v>6</v>
          </cell>
          <cell r="H2">
            <v>2</v>
          </cell>
          <cell r="J2">
            <v>2</v>
          </cell>
        </row>
        <row r="3">
          <cell r="B3">
            <v>1</v>
          </cell>
          <cell r="C3">
            <v>1</v>
          </cell>
          <cell r="F3">
            <v>1</v>
          </cell>
        </row>
        <row r="4">
          <cell r="B4">
            <v>1</v>
          </cell>
          <cell r="C4">
            <v>1</v>
          </cell>
          <cell r="F4">
            <v>1</v>
          </cell>
          <cell r="H4">
            <v>2</v>
          </cell>
          <cell r="J4">
            <v>2</v>
          </cell>
        </row>
      </sheetData>
      <sheetData sheetId="15">
        <row r="2">
          <cell r="B2">
            <v>3</v>
          </cell>
          <cell r="C2">
            <v>3</v>
          </cell>
          <cell r="D2">
            <v>3</v>
          </cell>
          <cell r="F2">
            <v>3</v>
          </cell>
        </row>
        <row r="3">
          <cell r="B3">
            <v>3</v>
          </cell>
          <cell r="C3">
            <v>3</v>
          </cell>
          <cell r="E3">
            <v>2</v>
          </cell>
          <cell r="F3">
            <v>3</v>
          </cell>
        </row>
        <row r="4">
          <cell r="H4">
            <v>2</v>
          </cell>
        </row>
      </sheetData>
      <sheetData sheetId="16">
        <row r="2">
          <cell r="B2">
            <v>2</v>
          </cell>
          <cell r="C2">
            <v>2</v>
          </cell>
          <cell r="D2">
            <v>2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</row>
        <row r="3">
          <cell r="B3">
            <v>6</v>
          </cell>
          <cell r="C3">
            <v>6</v>
          </cell>
          <cell r="D3">
            <v>0</v>
          </cell>
          <cell r="E3">
            <v>0</v>
          </cell>
          <cell r="F3">
            <v>1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</row>
        <row r="4">
          <cell r="B4">
            <v>4</v>
          </cell>
          <cell r="C4">
            <v>4</v>
          </cell>
          <cell r="D4">
            <v>0</v>
          </cell>
          <cell r="E4">
            <v>0</v>
          </cell>
          <cell r="F4">
            <v>1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</row>
      </sheetData>
      <sheetData sheetId="17">
        <row r="2">
          <cell r="C2">
            <v>3</v>
          </cell>
          <cell r="E2">
            <v>3</v>
          </cell>
          <cell r="F2">
            <v>3</v>
          </cell>
        </row>
        <row r="3">
          <cell r="B3">
            <v>2</v>
          </cell>
          <cell r="F3">
            <v>3</v>
          </cell>
          <cell r="H3">
            <v>3</v>
          </cell>
          <cell r="I3">
            <v>2</v>
          </cell>
        </row>
        <row r="4">
          <cell r="B4">
            <v>2</v>
          </cell>
          <cell r="C4">
            <v>4</v>
          </cell>
          <cell r="F4">
            <v>3</v>
          </cell>
        </row>
      </sheetData>
      <sheetData sheetId="18">
        <row r="2">
          <cell r="B2">
            <v>5</v>
          </cell>
          <cell r="C2">
            <v>6</v>
          </cell>
          <cell r="F2">
            <v>8</v>
          </cell>
          <cell r="H2">
            <v>2</v>
          </cell>
          <cell r="I2">
            <v>1</v>
          </cell>
        </row>
        <row r="3">
          <cell r="B3">
            <v>24</v>
          </cell>
          <cell r="C3">
            <v>24</v>
          </cell>
          <cell r="D3">
            <v>7</v>
          </cell>
          <cell r="E3">
            <v>1</v>
          </cell>
          <cell r="F3">
            <v>20</v>
          </cell>
          <cell r="H3">
            <v>7</v>
          </cell>
          <cell r="I3">
            <v>2</v>
          </cell>
        </row>
        <row r="4">
          <cell r="B4">
            <v>4</v>
          </cell>
          <cell r="C4">
            <v>4</v>
          </cell>
          <cell r="D4">
            <v>3</v>
          </cell>
          <cell r="H4">
            <v>8</v>
          </cell>
          <cell r="I4">
            <v>1</v>
          </cell>
        </row>
      </sheetData>
      <sheetData sheetId="19">
        <row r="2">
          <cell r="B2">
            <v>5</v>
          </cell>
          <cell r="C2">
            <v>5</v>
          </cell>
          <cell r="D2">
            <v>5</v>
          </cell>
          <cell r="F2">
            <v>7</v>
          </cell>
        </row>
        <row r="3">
          <cell r="B3">
            <v>2</v>
          </cell>
          <cell r="C3">
            <v>2</v>
          </cell>
          <cell r="F3">
            <v>2</v>
          </cell>
        </row>
        <row r="4">
          <cell r="H4">
            <v>7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zoomScaleNormal="100" workbookViewId="0"/>
  </sheetViews>
  <sheetFormatPr defaultRowHeight="15" x14ac:dyDescent="0.25"/>
  <cols>
    <col min="1" max="1" width="20.28515625" customWidth="1"/>
    <col min="2" max="10" width="16.85546875" customWidth="1"/>
    <col min="11" max="1025" width="8.7109375" customWidth="1"/>
  </cols>
  <sheetData>
    <row r="1" spans="1:10" ht="45" x14ac:dyDescent="0.25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</row>
    <row r="2" spans="1:10" s="4" customFormat="1" ht="30" customHeight="1" x14ac:dyDescent="0.25">
      <c r="A2" s="3" t="s">
        <v>9</v>
      </c>
      <c r="B2" s="3">
        <f>[1]wew!B2+[1]ped!B2+[1]orto!B2+'[1]chirurgia obie'!B2+[1]oiom!B2+[1]rtg!B2+[1]rehab!B2+[1]endo!B2+[1]sale!B2+[1]połgin!B2+[1]neo!B2+[1]wpz!B2+[1]komer!B2+[1]aos!B2+[1]apt!B2+[1]poz!B2+[1]chemia!B2+[1]blok!B2+[1]biuraodpawsp!B2</f>
        <v>45</v>
      </c>
      <c r="C2" s="3">
        <f>[1]wew!C2+[1]ped!C2+[1]orto!C2+'[1]chirurgia obie'!C2+[1]oiom!C2+[1]rtg!C2+[1]rehab!C2+[1]endo!C2+[1]sale!C2+[1]połgin!C2+[1]neo!C2+[1]wpz!C2+[1]komer!C2+[1]aos!C2+[1]apt!C2+[1]poz!C2+[1]chemia!C2+[1]blok!C2+[1]biuraodpawsp!C2</f>
        <v>99</v>
      </c>
      <c r="D2" s="3">
        <f>[1]wew!D2+[1]ped!D2+[1]orto!D2+'[1]chirurgia obie'!D2+[1]oiom!D2+[1]rtg!D2+[1]rehab!D2+[1]endo!D2+[1]sale!D2+[1]połgin!D2+[1]neo!D2+[1]wpz!D2+[1]komer!D2+[1]aos!D2+[1]apt!D2+[1]poz!D2+[1]chemia!D2+[1]blok!D2+[1]biuraodpawsp!D2</f>
        <v>110</v>
      </c>
      <c r="E2" s="3">
        <f>[1]wew!E2+[1]ped!E2+[1]orto!E2+'[1]chirurgia obie'!E2+[1]oiom!E2+[1]rtg!E2+[1]rehab!E2+[1]endo!E2+[1]sale!E2+[1]połgin!E2+[1]neo!E2+[1]wpz!E2+[1]komer!E2+[1]aos!E2+[1]apt!E2+[1]poz!E2+[1]chemia!E2+[1]blok!E2+[1]biuraodpawsp!E2</f>
        <v>19</v>
      </c>
      <c r="F2" s="3">
        <f>[1]wew!F2+[1]ped!F2+[1]orto!F2+'[1]chirurgia obie'!F2+[1]oiom!F2+[1]rtg!F2+[1]rehab!F2+[1]endo!F2+[1]sale!F2+[1]połgin!F2+[1]neo!F2+[1]wpz!F2+[1]komer!F2+[1]aos!F2+[1]apt!F2+[1]poz!F2+[1]chemia!F2+[1]blok!F2+[1]biuraodpawsp!F2</f>
        <v>111</v>
      </c>
      <c r="G2" s="3">
        <f>[1]wew!G2+[1]ped!G2+[1]orto!G2+'[1]chirurgia obie'!G2+[1]oiom!G2+[1]rtg!G2+[1]rehab!G2+[1]endo!G2+[1]sale!G2+[1]połgin!G2+[1]neo!G2+[1]wpz!G2+[1]komer!G2+[1]aos!G2+[1]apt!G2+[1]poz!G2+[1]chemia!G2+[1]blok!G2+[1]biuraodpawsp!G2</f>
        <v>7</v>
      </c>
      <c r="H2" s="3">
        <f>[1]wew!H2+[1]ped!H2+[1]orto!H2+'[1]chirurgia obie'!H2+[1]oiom!H2+[1]rtg!H2+[1]rehab!H2+[1]endo!H2+[1]sale!H2+[1]połgin!H2+[1]neo!H2+[1]wpz!H2+[1]komer!H2+[1]aos!H2+[1]apt!H2+[1]poz!H2+[1]chemia!H2+[1]blok!H2+[1]biuraodpawsp!H2</f>
        <v>21</v>
      </c>
      <c r="I2" s="3">
        <f>[1]wew!I2+[1]ped!I2+[1]orto!I2+'[1]chirurgia obie'!I2+[1]oiom!I2+[1]rtg!I2+[1]rehab!I2+[1]endo!I2+[1]sale!I2+[1]połgin!I2+[1]neo!I2+[1]wpz!I2+[1]komer!I2+[1]aos!I2+[1]apt!I2+[1]poz!I2+[1]chemia!I2+[1]blok!I2+[1]biuraodpawsp!I2</f>
        <v>18</v>
      </c>
      <c r="J2" s="3">
        <f>[1]wew!J2+[1]ped!J2+[1]orto!J2+'[1]chirurgia obie'!J2+[1]oiom!J2+[1]rtg!J2+[1]rehab!J2+[1]endo!J2+[1]sale!J2+[1]połgin!J2+[1]neo!J2+[1]wpz!J2+[1]komer!J2+[1]aos!J2+[1]apt!J2+[1]poz!J2+[1]chemia!J2+[1]blok!J2+[1]biuraodpawsp!J2</f>
        <v>13</v>
      </c>
    </row>
    <row r="3" spans="1:10" s="4" customFormat="1" ht="30" customHeight="1" x14ac:dyDescent="0.25">
      <c r="A3" s="5" t="s">
        <v>10</v>
      </c>
      <c r="B3" s="3">
        <f>[1]wew!B3+[1]ped!B3+[1]orto!B3+'[1]chirurgia obie'!B3+[1]oiom!B3+[1]rtg!B3+[1]rehab!B3+[1]endo!B3+[1]sale!B3+[1]połgin!B3+[1]neo!B3+[1]wpz!B3+[1]komer!B3+[1]aos!B3+[1]apt!B3+[1]poz!B3+[1]chemia!B3+[1]blok!B3+[1]biuraodpawsp!B3</f>
        <v>138</v>
      </c>
      <c r="C3" s="3">
        <f>[1]wew!C3+[1]ped!C3+[1]orto!C3+'[1]chirurgia obie'!C3+[1]oiom!C3+[1]rtg!C3+[1]rehab!C3+[1]endo!C3+[1]sale!C3+[1]połgin!C3+[1]neo!C3+[1]wpz!C3+[1]komer!C3+[1]aos!C3+[1]apt!C3+[1]poz!C3+[1]chemia!C3+[1]blok!C3+[1]biuraodpawsp!C3</f>
        <v>134</v>
      </c>
      <c r="D3" s="3">
        <f>[1]wew!D3+[1]ped!D3+[1]orto!D3+'[1]chirurgia obie'!D3+[1]oiom!D3+[1]rtg!D3+[1]rehab!D3+[1]endo!D3+[1]sale!D3+[1]połgin!D3+[1]neo!D3+[1]wpz!D3+[1]komer!D3+[1]aos!D3+[1]apt!D3+[1]poz!D3+[1]chemia!D3+[1]blok!D3+[1]biuraodpawsp!D3</f>
        <v>8</v>
      </c>
      <c r="E3" s="3">
        <f>[1]wew!E3+[1]ped!E3+[1]orto!E3+'[1]chirurgia obie'!E3+[1]oiom!E3+[1]rtg!E3+[1]rehab!E3+[1]endo!E3+[1]sale!E3+[1]połgin!E3+[1]neo!E3+[1]wpz!E3+[1]komer!E3+[1]aos!E3+[1]apt!E3+[1]poz!E3+[1]chemia!E3+[1]blok!E3+[1]biuraodpawsp!E3</f>
        <v>3</v>
      </c>
      <c r="F3" s="3">
        <f>[1]wew!F3+[1]ped!F3+[1]orto!F3+'[1]chirurgia obie'!F3+[1]oiom!F3+[1]rtg!F3+[1]rehab!F3+[1]endo!F3+[1]sale!F3+[1]połgin!F3+[1]neo!F3+[1]wpz!F3+[1]komer!F3+[1]aos!F3+[1]apt!F3+[1]poz!F3+[1]chemia!F3+[1]blok!F3+[1]biuraodpawsp!F3</f>
        <v>149</v>
      </c>
      <c r="G3" s="3">
        <f>[1]wew!G3+[1]ped!G3+[1]orto!G3+'[1]chirurgia obie'!G3+[1]oiom!G3+[1]rtg!G3+[1]rehab!G3+[1]endo!G3+[1]sale!G3+[1]połgin!G3+[1]neo!G3+[1]wpz!G3+[1]komer!G3+[1]aos!G3+[1]apt!G3+[1]poz!G3+[1]chemia!G3+[1]blok!G3+[1]biuraodpawsp!G3</f>
        <v>1</v>
      </c>
      <c r="H3" s="3">
        <f>[1]wew!H3+[1]ped!H3+[1]orto!H3+'[1]chirurgia obie'!H3+[1]oiom!H3+[1]rtg!H3+[1]rehab!H3+[1]endo!H3+[1]sale!H3+[1]połgin!H3+[1]neo!H3+[1]wpz!H3+[1]komer!H3+[1]aos!H3+[1]apt!H3+[1]poz!H3+[1]chemia!H3+[1]blok!H3+[1]biuraodpawsp!H3</f>
        <v>37</v>
      </c>
      <c r="I3" s="3">
        <f>[1]wew!I3+[1]ped!I3+[1]orto!I3+'[1]chirurgia obie'!I3+[1]oiom!I3+[1]rtg!I3+[1]rehab!I3+[1]endo!I3+[1]sale!I3+[1]połgin!I3+[1]neo!I3+[1]wpz!I3+[1]komer!I3+[1]aos!I3+[1]apt!I3+[1]poz!I3+[1]chemia!I3+[1]blok!I3+[1]biuraodpawsp!I3</f>
        <v>30</v>
      </c>
      <c r="J3" s="3">
        <f>[1]wew!J3+[1]ped!J3+[1]orto!J3+'[1]chirurgia obie'!J3+[1]oiom!J3+[1]rtg!J3+[1]rehab!J3+[1]endo!J3+[1]sale!J3+[1]połgin!J3+[1]neo!J3+[1]wpz!J3+[1]komer!J3+[1]aos!J3+[1]apt!J3+[1]poz!J3+[1]chemia!J3+[1]blok!J3+[1]biuraodpawsp!J3</f>
        <v>3</v>
      </c>
    </row>
    <row r="4" spans="1:10" s="4" customFormat="1" ht="30" customHeight="1" x14ac:dyDescent="0.25">
      <c r="A4" s="5" t="s">
        <v>11</v>
      </c>
      <c r="B4" s="3">
        <f>[1]wew!B4+[1]ped!B4+[1]orto!B4+'[1]chirurgia obie'!B4+[1]oiom!B4+[1]rtg!B4+[1]rehab!B4+[1]endo!B4+[1]sale!B4+[1]połgin!B4+[1]neo!B4+[1]wpz!B4+[1]komer!B4+[1]aos!B4+[1]apt!B4+[1]poz!B4+[1]chemia!B4+[1]blok!B4+[1]biuraodpawsp!B4</f>
        <v>47</v>
      </c>
      <c r="C4" s="3">
        <f>[1]wew!C4+[1]ped!C4+[1]orto!C4+'[1]chirurgia obie'!C4+[1]oiom!C4+[1]rtg!C4+[1]rehab!C4+[1]endo!C4+[1]sale!C4+[1]połgin!C4+[1]neo!C4+[1]wpz!C4+[1]komer!C4+[1]aos!C4+[1]apt!C4+[1]poz!C4+[1]chemia!C4+[1]blok!C4+[1]biuraodpawsp!C4</f>
        <v>54</v>
      </c>
      <c r="D4" s="3">
        <f>[1]wew!D4+[1]ped!D4+[1]orto!D4+'[1]chirurgia obie'!D4+[1]oiom!D4+[1]rtg!D4+[1]rehab!D4+[1]endo!D4+[1]sale!D4+[1]połgin!D4+[1]neo!D4+[1]wpz!D4+[1]komer!D4+[1]aos!D4+[1]apt!D4+[1]poz!D4+[1]chemia!D4+[1]blok!D4+[1]biuraodpawsp!D4</f>
        <v>4</v>
      </c>
      <c r="E4" s="3">
        <f>[1]wew!E4+[1]ped!E4+[1]orto!E4+'[1]chirurgia obie'!E4+[1]oiom!E4+[1]rtg!E4+[1]rehab!E4+[1]endo!E4+[1]sale!E4+[1]połgin!E4+[1]neo!E4+[1]wpz!E4+[1]komer!E4+[1]aos!E4+[1]apt!E4+[1]poz!E4+[1]chemia!E4+[1]blok!E4+[1]biuraodpawsp!E4</f>
        <v>0</v>
      </c>
      <c r="F4" s="3">
        <f>[1]wew!F4+[1]ped!F4+[1]orto!F4+'[1]chirurgia obie'!F4+[1]oiom!F4+[1]rtg!F4+[1]rehab!F4+[1]endo!F4+[1]sale!F4+[1]połgin!F4+[1]neo!F4+[1]wpz!F4+[1]komer!F4+[1]aos!F4+[1]apt!F4+[1]poz!F4+[1]chemia!F4+[1]blok!F4+[1]biuraodpawsp!F4</f>
        <v>53</v>
      </c>
      <c r="G4" s="3">
        <f>[1]wew!G4+[1]ped!G4+[1]orto!G4+'[1]chirurgia obie'!G4+[1]oiom!G4+[1]rtg!G4+[1]rehab!G4+[1]endo!G4+[1]sale!G4+[1]połgin!G4+[1]neo!G4+[1]wpz!G4+[1]komer!G4+[1]aos!G4+[1]apt!G4+[1]poz!G4+[1]chemia!G4+[1]blok!G4+[1]biuraodpawsp!G4</f>
        <v>0</v>
      </c>
      <c r="H4" s="3">
        <f>[1]wew!H4+[1]ped!H4+[1]orto!H4+'[1]chirurgia obie'!H4+[1]oiom!H4+[1]rtg!H4+[1]rehab!H4+[1]endo!H4+[1]sale!H4+[1]połgin!H4+[1]neo!H4+[1]wpz!H4+[1]komer!H4+[1]aos!H4+[1]apt!H4+[1]poz!H4+[1]chemia!H4+[1]blok!H4+[1]biuraodpawsp!H4</f>
        <v>22</v>
      </c>
      <c r="I4" s="3">
        <f>[1]wew!I4+[1]ped!I4+[1]orto!I4+'[1]chirurgia obie'!I4+[1]oiom!I4+[1]rtg!I4+[1]rehab!I4+[1]endo!I4+[1]sale!I4+[1]połgin!I4+[1]neo!I4+[1]wpz!I4+[1]komer!I4+[1]aos!I4+[1]apt!I4+[1]poz!I4+[1]chemia!I4+[1]blok!I4+[1]biuraodpawsp!I4</f>
        <v>7</v>
      </c>
      <c r="J4" s="3">
        <f>[1]wew!J4+[1]ped!J4+[1]orto!J4+'[1]chirurgia obie'!J4+[1]oiom!J4+[1]rtg!J4+[1]rehab!J4+[1]endo!J4+[1]sale!J4+[1]połgin!J4+[1]neo!J4+[1]wpz!J4+[1]komer!J4+[1]aos!J4+[1]apt!J4+[1]poz!J4+[1]chemia!J4+[1]blok!J4+[1]biuraodpawsp!J4</f>
        <v>2</v>
      </c>
    </row>
    <row r="7" spans="1:10" ht="46.5" x14ac:dyDescent="0.25">
      <c r="A7" s="6" t="s">
        <v>12</v>
      </c>
      <c r="B7" s="2" t="s">
        <v>0</v>
      </c>
      <c r="C7" s="2" t="s">
        <v>1</v>
      </c>
      <c r="D7" s="2" t="s">
        <v>2</v>
      </c>
      <c r="E7" s="2" t="s">
        <v>3</v>
      </c>
      <c r="F7" s="2" t="s">
        <v>4</v>
      </c>
      <c r="G7" s="2" t="s">
        <v>5</v>
      </c>
      <c r="H7" s="2" t="s">
        <v>6</v>
      </c>
      <c r="I7" s="2" t="s">
        <v>7</v>
      </c>
      <c r="J7" s="2" t="s">
        <v>8</v>
      </c>
    </row>
    <row r="8" spans="1:10" ht="30" customHeight="1" x14ac:dyDescent="0.25">
      <c r="A8" s="3" t="s">
        <v>9</v>
      </c>
      <c r="B8" s="3">
        <v>7</v>
      </c>
      <c r="C8" s="3">
        <v>7</v>
      </c>
      <c r="D8" s="3">
        <v>7</v>
      </c>
      <c r="E8" s="3"/>
      <c r="F8" s="3">
        <v>7</v>
      </c>
      <c r="G8" s="3"/>
      <c r="H8" s="3"/>
      <c r="I8" s="3"/>
      <c r="J8" s="3"/>
    </row>
    <row r="9" spans="1:10" ht="30" customHeight="1" x14ac:dyDescent="0.25">
      <c r="A9" s="5" t="s">
        <v>10</v>
      </c>
      <c r="B9" s="3">
        <v>11</v>
      </c>
      <c r="C9" s="3">
        <v>11</v>
      </c>
      <c r="D9" s="3"/>
      <c r="E9" s="3"/>
      <c r="F9" s="3">
        <v>11</v>
      </c>
      <c r="G9" s="3"/>
      <c r="H9" s="3"/>
      <c r="I9" s="3"/>
      <c r="J9" s="3"/>
    </row>
    <row r="10" spans="1:10" ht="30" customHeight="1" x14ac:dyDescent="0.25">
      <c r="A10" s="5" t="s">
        <v>11</v>
      </c>
      <c r="B10" s="3">
        <v>4</v>
      </c>
      <c r="C10" s="3">
        <v>4</v>
      </c>
      <c r="D10" s="3"/>
      <c r="E10" s="3"/>
      <c r="F10" s="3">
        <v>4</v>
      </c>
      <c r="G10" s="3"/>
      <c r="H10" s="3"/>
      <c r="I10" s="3"/>
      <c r="J10" s="3"/>
    </row>
    <row r="11" spans="1:10" x14ac:dyDescent="0.25">
      <c r="A11" s="7"/>
      <c r="B11" s="8"/>
      <c r="C11" s="8"/>
      <c r="D11" s="8"/>
      <c r="E11" s="8"/>
      <c r="F11" s="8"/>
      <c r="G11" s="8"/>
      <c r="H11" s="8"/>
      <c r="I11" s="8"/>
      <c r="J11" s="8"/>
    </row>
    <row r="12" spans="1:10" ht="45" x14ac:dyDescent="0.25">
      <c r="A12" s="9" t="s">
        <v>13</v>
      </c>
      <c r="B12" s="2" t="s">
        <v>0</v>
      </c>
      <c r="C12" s="2" t="s">
        <v>1</v>
      </c>
      <c r="D12" s="2" t="s">
        <v>2</v>
      </c>
      <c r="E12" s="2" t="s">
        <v>3</v>
      </c>
      <c r="F12" s="2" t="s">
        <v>4</v>
      </c>
      <c r="G12" s="2" t="s">
        <v>5</v>
      </c>
      <c r="H12" s="2" t="s">
        <v>6</v>
      </c>
      <c r="I12" s="2" t="s">
        <v>7</v>
      </c>
      <c r="J12" s="2" t="s">
        <v>8</v>
      </c>
    </row>
    <row r="13" spans="1:10" ht="30" customHeight="1" x14ac:dyDescent="0.25">
      <c r="A13" s="3" t="s">
        <v>9</v>
      </c>
      <c r="B13" s="3"/>
      <c r="C13" s="3"/>
      <c r="D13" s="3"/>
      <c r="E13" s="3"/>
      <c r="F13" s="3"/>
      <c r="G13" s="3"/>
      <c r="H13" s="3"/>
      <c r="I13" s="3"/>
      <c r="J13" s="3"/>
    </row>
    <row r="14" spans="1:10" ht="30" customHeight="1" x14ac:dyDescent="0.25">
      <c r="A14" s="5" t="s">
        <v>10</v>
      </c>
      <c r="B14" s="3"/>
      <c r="C14" s="3"/>
      <c r="D14" s="3"/>
      <c r="E14" s="3"/>
      <c r="F14" s="3"/>
      <c r="G14" s="3"/>
      <c r="H14" s="3"/>
      <c r="I14" s="3"/>
      <c r="J14" s="3"/>
    </row>
    <row r="15" spans="1:10" ht="30" customHeight="1" x14ac:dyDescent="0.25">
      <c r="A15" s="5" t="s">
        <v>11</v>
      </c>
      <c r="B15" s="3"/>
      <c r="C15" s="3"/>
      <c r="D15" s="3"/>
      <c r="E15" s="3"/>
      <c r="F15" s="3"/>
      <c r="G15" s="3"/>
      <c r="H15" s="3"/>
      <c r="I15" s="3"/>
      <c r="J15" s="3"/>
    </row>
    <row r="16" spans="1:10" x14ac:dyDescent="0.25">
      <c r="A16" s="7"/>
      <c r="B16" s="8"/>
      <c r="C16" s="8"/>
      <c r="D16" s="8"/>
      <c r="E16" s="8"/>
      <c r="F16" s="8"/>
      <c r="G16" s="8"/>
      <c r="H16" s="8"/>
      <c r="I16" s="8"/>
      <c r="J16" s="8"/>
    </row>
    <row r="17" spans="1:10" ht="47.25" x14ac:dyDescent="0.25">
      <c r="A17" s="10" t="s">
        <v>14</v>
      </c>
      <c r="B17" s="2" t="s">
        <v>0</v>
      </c>
      <c r="C17" s="2" t="s">
        <v>1</v>
      </c>
      <c r="D17" s="2" t="s">
        <v>2</v>
      </c>
      <c r="E17" s="2" t="s">
        <v>3</v>
      </c>
      <c r="F17" s="2" t="s">
        <v>4</v>
      </c>
      <c r="G17" s="2" t="s">
        <v>5</v>
      </c>
      <c r="H17" s="2" t="s">
        <v>6</v>
      </c>
      <c r="I17" s="2" t="s">
        <v>7</v>
      </c>
      <c r="J17" s="2" t="s">
        <v>8</v>
      </c>
    </row>
    <row r="18" spans="1:10" ht="30" customHeight="1" x14ac:dyDescent="0.25">
      <c r="A18" s="3" t="s">
        <v>9</v>
      </c>
      <c r="B18" s="3">
        <f>1+1</f>
        <v>2</v>
      </c>
      <c r="C18" s="3">
        <f>1+1</f>
        <v>2</v>
      </c>
      <c r="D18" s="3">
        <f>1+1</f>
        <v>2</v>
      </c>
      <c r="E18" s="3"/>
      <c r="F18" s="3">
        <f>1+1</f>
        <v>2</v>
      </c>
      <c r="G18" s="3"/>
      <c r="H18" s="3"/>
      <c r="I18" s="3"/>
      <c r="J18" s="3"/>
    </row>
    <row r="19" spans="1:10" ht="30" customHeight="1" x14ac:dyDescent="0.25">
      <c r="A19" s="5" t="s">
        <v>10</v>
      </c>
      <c r="B19" s="3">
        <f>1+1+1+1+1+1</f>
        <v>6</v>
      </c>
      <c r="C19" s="3">
        <f>1+1+1+1+1+1</f>
        <v>6</v>
      </c>
      <c r="D19" s="3"/>
      <c r="E19" s="3"/>
      <c r="F19" s="3">
        <f>1+1+1+1+1+1</f>
        <v>6</v>
      </c>
      <c r="G19" s="3"/>
      <c r="H19" s="3"/>
      <c r="I19" s="3"/>
      <c r="J19" s="3"/>
    </row>
    <row r="20" spans="1:10" ht="30" customHeight="1" x14ac:dyDescent="0.25">
      <c r="A20" s="5" t="s">
        <v>11</v>
      </c>
      <c r="B20" s="3">
        <f>1+1+1</f>
        <v>3</v>
      </c>
      <c r="C20" s="3">
        <f>1+1+1</f>
        <v>3</v>
      </c>
      <c r="D20" s="3"/>
      <c r="E20" s="3"/>
      <c r="F20" s="3">
        <f>1+1+1</f>
        <v>3</v>
      </c>
      <c r="G20" s="3"/>
      <c r="H20" s="3"/>
      <c r="I20" s="3"/>
      <c r="J20" s="3"/>
    </row>
    <row r="21" spans="1:10" x14ac:dyDescent="0.25">
      <c r="A21" s="7"/>
      <c r="B21" s="8"/>
      <c r="C21" s="8"/>
      <c r="D21" s="8"/>
      <c r="E21" s="8"/>
      <c r="F21" s="8"/>
      <c r="G21" s="8"/>
      <c r="H21" s="8"/>
      <c r="I21" s="8"/>
      <c r="J21" s="8"/>
    </row>
    <row r="23" spans="1:10" x14ac:dyDescent="0.25">
      <c r="A23" t="s">
        <v>15</v>
      </c>
    </row>
    <row r="24" spans="1:10" x14ac:dyDescent="0.25">
      <c r="A24" t="s">
        <v>16</v>
      </c>
    </row>
    <row r="25" spans="1:10" x14ac:dyDescent="0.25">
      <c r="A25" t="s">
        <v>17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ogólne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Wioleta Starosta</dc:creator>
  <cp:lastModifiedBy>Wioleta Starosta</cp:lastModifiedBy>
  <dcterms:created xsi:type="dcterms:W3CDTF">2024-05-13T09:53:11Z</dcterms:created>
  <dcterms:modified xsi:type="dcterms:W3CDTF">2024-05-13T09:53:27Z</dcterms:modified>
</cp:coreProperties>
</file>